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JPO" sheetId="2" r:id="rId1"/>
  </sheets>
  <calcPr calcId="145621"/>
</workbook>
</file>

<file path=xl/calcChain.xml><?xml version="1.0" encoding="utf-8"?>
<calcChain xmlns="http://schemas.openxmlformats.org/spreadsheetml/2006/main">
  <c r="J34" i="2" l="1"/>
  <c r="K31" i="2" l="1"/>
  <c r="K30" i="2"/>
  <c r="K29" i="2"/>
  <c r="K28" i="2"/>
  <c r="K27" i="2"/>
  <c r="K26" i="2"/>
  <c r="K25" i="2"/>
  <c r="K23" i="2"/>
  <c r="K24" i="2"/>
  <c r="K22" i="2"/>
  <c r="K20" i="2"/>
  <c r="K18" i="2"/>
  <c r="K19" i="2"/>
  <c r="K17" i="2"/>
  <c r="K16" i="2"/>
  <c r="K15" i="2"/>
  <c r="K13" i="2"/>
  <c r="K14" i="2"/>
  <c r="K12" i="2"/>
  <c r="K11" i="2"/>
  <c r="K10" i="2"/>
  <c r="K33" i="2" s="1"/>
  <c r="J33" i="2" l="1"/>
</calcChain>
</file>

<file path=xl/sharedStrings.xml><?xml version="1.0" encoding="utf-8"?>
<sst xmlns="http://schemas.openxmlformats.org/spreadsheetml/2006/main" count="83" uniqueCount="56">
  <si>
    <t>Dodavatel vyplní podbarvená políčka.</t>
  </si>
  <si>
    <t>Jednotkou u párového vybavení (např. ponožky, rukavice) je pár, jednotkou u nepárového vybavení (např. kalhoty, tričko) je kus.</t>
  </si>
  <si>
    <t>CENOVÁ TABULKA</t>
  </si>
  <si>
    <t>P.č.</t>
  </si>
  <si>
    <t>Požadavek na předložení vzorku</t>
  </si>
  <si>
    <t>Cena za jednotku v Kč bez DPH</t>
  </si>
  <si>
    <t>Cena za modelový počet jednotek za 4 roky v Kč bez DPH</t>
  </si>
  <si>
    <t>Odhad množství</t>
  </si>
  <si>
    <t>Dodávka jednotných pracovních oděvů  pro Český rozhlas</t>
  </si>
  <si>
    <t>JPO</t>
  </si>
  <si>
    <t>Vybavení zaměstnance JPO</t>
  </si>
  <si>
    <t>Obrazová dokumentace - ilustrativní</t>
  </si>
  <si>
    <t>vesta</t>
  </si>
  <si>
    <t>halenka - krátký rukáv</t>
  </si>
  <si>
    <t>halenka - dlouhý rukáv</t>
  </si>
  <si>
    <t xml:space="preserve">obuv – lodičky </t>
  </si>
  <si>
    <t>materiál: kůže (svršek i podšívka), měkký materiál podešve a nášlapu, uzavřená, barva černá, pohodlná, pro celodenní nošení, s podpadkem o výšce max 3 cm</t>
  </si>
  <si>
    <t>polobotky celoroční - plné</t>
  </si>
  <si>
    <t>materiál: kůže, barva černá, určené pro celodenní nošení, lepené a prošité, svrchní materiál hladká černá hovězinová kůže, min. 2 mm, podešev s antišokovou absorpcí, anatomická stélka, podrážka vícevrstvá, šitá, lepená,  kombinace PU/Pryž, tl. min. 12 mm, dezén min. 1 mm, ochranná vrstva proti vlhkosti, podešev ošetřena nástřikem PUR, nesmí vykazovat při chůzi ani při delším statickém zatížení deformace podešve či ostatních celků boty, vázání na šněrovadlo - pomocí kroužků</t>
  </si>
  <si>
    <t xml:space="preserve">                         CELKEM ZA JPO v Kč bez DPH</t>
  </si>
  <si>
    <t>kalhoty</t>
  </si>
  <si>
    <t>sako</t>
  </si>
  <si>
    <t>šátek či šálka</t>
  </si>
  <si>
    <t>triko s krátkým rukávem</t>
  </si>
  <si>
    <t>svetřík pod sako</t>
  </si>
  <si>
    <t>sukně</t>
  </si>
  <si>
    <t>šaty</t>
  </si>
  <si>
    <t>Oděvy pro pracovníky recepce - vybavení pro muže</t>
  </si>
  <si>
    <t>bílá košile - krátký rukáv</t>
  </si>
  <si>
    <t>bílá košile - dlouhý rukáv</t>
  </si>
  <si>
    <t>kravata</t>
  </si>
  <si>
    <t>pásek na kalhoty</t>
  </si>
  <si>
    <t>pánské triko s krátkým rukávem</t>
  </si>
  <si>
    <t xml:space="preserve">Životnost JPO v měsících </t>
  </si>
  <si>
    <t>Oděvy pro pracovníky recepce - vybavení pro ženy - společenský vzhled, elegantní, dobře čistitelné materiály</t>
  </si>
  <si>
    <t>100% bavlna, bílá</t>
  </si>
  <si>
    <t>umělá kůže, černý, spona, neutrální</t>
  </si>
  <si>
    <t xml:space="preserve">svetřík pod sako - pánský </t>
  </si>
  <si>
    <t>stálobarevný, směsový materiál bavlna-polyester (50/50) - barva: tmavě modrá</t>
  </si>
  <si>
    <t>stálobarevný, směsový materiál bavlna-polyester (50/50) - barva: bílá</t>
  </si>
  <si>
    <t>bílý šátek s drobným korporátním dekorem, z rubové části může být tmavě modrý (příjemný, nekousavý materiál), barva: bílá nebo kombinace bílá/tmavě modrá, loga v řadě/meziprostorové</t>
  </si>
  <si>
    <t>materiál: směs, nekousavý materiál, logo: výšivka (malá, decentní, tón v tónu), barva bílá nebo tmavě modrá</t>
  </si>
  <si>
    <t>směsový materiál bavlna-polyester (50/50),  kulatý výstřih, decentní vzhled, délka ke kolenům, krátký rukáv, barva tmavě modrá</t>
  </si>
  <si>
    <t>stálobarevný, směsový materiál bavlna-polyester (50/50) - barva: černá</t>
  </si>
  <si>
    <t xml:space="preserve">barva tmavě modrá, symbol R vyšitý v levé horní části, výšivka, tón v tónu, </t>
  </si>
  <si>
    <t>materiál: směs, teplá, stálotvará, symbol R, výšivka (malá, decentní, tón v tónu), barva tmavě modrá</t>
  </si>
  <si>
    <t>směsový materiál, dobře čistitelné, s logem, tmavě modrá, logo bílé, s drobným korporátním dekorem</t>
  </si>
  <si>
    <t>100% bavlna, barva bílá</t>
  </si>
  <si>
    <t>tenký (akryl, směs apod. nekousavý materiál), barva tmavě modrá, čelní pohled - symbol R (výšivka) tón v tónu</t>
  </si>
  <si>
    <t>ANO</t>
  </si>
  <si>
    <t>NE / fotografie + popis (ev. Vzorek látky)</t>
  </si>
  <si>
    <t xml:space="preserve">NE / fotografie + popis </t>
  </si>
  <si>
    <t>ANO - může být jen vzorek látky</t>
  </si>
  <si>
    <t>vzorky - bez loga</t>
  </si>
  <si>
    <t>Příloha č. 5 k ZD</t>
  </si>
  <si>
    <t>Specifikace JPO - minimální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</si>
</sst>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28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vertical="center"/>
    </xf>
    <xf numFmtId="0" fontId="1" fillId="0" borderId="13" xfId="1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>
      <alignment vertical="center"/>
    </xf>
    <xf numFmtId="4" fontId="10" fillId="0" borderId="12" xfId="2" applyNumberFormat="1" applyFont="1" applyFill="1" applyBorder="1" applyAlignment="1" applyProtection="1">
      <alignment horizontal="center" vertical="center" wrapText="1"/>
    </xf>
    <xf numFmtId="0" fontId="1" fillId="0" borderId="12" xfId="2" applyFont="1" applyFill="1" applyBorder="1" applyAlignment="1" applyProtection="1">
      <alignment vertical="center" wrapText="1"/>
    </xf>
    <xf numFmtId="0" fontId="10" fillId="0" borderId="12" xfId="2" applyNumberFormat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left" vertical="center" wrapText="1"/>
    </xf>
    <xf numFmtId="0" fontId="1" fillId="0" borderId="12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right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8" fillId="3" borderId="16" xfId="0" applyNumberFormat="1" applyFont="1" applyFill="1" applyBorder="1" applyAlignment="1" applyProtection="1">
      <alignment horizontal="center" vertical="center" wrapText="1"/>
    </xf>
    <xf numFmtId="164" fontId="1" fillId="2" borderId="12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5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1" fillId="3" borderId="12" xfId="1" applyNumberFormat="1" applyFont="1" applyFill="1" applyBorder="1" applyAlignment="1" applyProtection="1">
      <alignment horizontal="center" vertical="center" wrapText="1"/>
    </xf>
    <xf numFmtId="164" fontId="1" fillId="0" borderId="13" xfId="0" applyNumberFormat="1" applyFont="1" applyFill="1" applyBorder="1" applyAlignment="1" applyProtection="1">
      <alignment horizontal="center" vertical="center" wrapText="1"/>
    </xf>
    <xf numFmtId="164" fontId="2" fillId="0" borderId="12" xfId="0" applyNumberFormat="1" applyFont="1" applyFill="1" applyBorder="1" applyAlignment="1" applyProtection="1">
      <alignment horizontal="center" vertical="center" wrapText="1"/>
    </xf>
    <xf numFmtId="164" fontId="8" fillId="0" borderId="16" xfId="0" applyNumberFormat="1" applyFont="1" applyFill="1" applyBorder="1" applyAlignment="1" applyProtection="1">
      <alignment horizontal="center" vertical="center" wrapText="1"/>
    </xf>
    <xf numFmtId="164" fontId="1" fillId="0" borderId="12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/>
    </xf>
  </cellXfs>
  <cellStyles count="4">
    <cellStyle name="Hypertextový odkaz" xfId="1" builtinId="8"/>
    <cellStyle name="Hypertextový odkaz 2" xf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0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http://www.xena.cz/vimage/240x240/data/image/zbozi/64035195002.jpg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277882</xdr:colOff>
      <xdr:row>26</xdr:row>
      <xdr:rowOff>107259</xdr:rowOff>
    </xdr:from>
    <xdr:to>
      <xdr:col>7</xdr:col>
      <xdr:colOff>673292</xdr:colOff>
      <xdr:row>26</xdr:row>
      <xdr:rowOff>1547259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0512" y="62028042"/>
          <a:ext cx="395410" cy="1440000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12</xdr:row>
      <xdr:rowOff>85725</xdr:rowOff>
    </xdr:from>
    <xdr:to>
      <xdr:col>7</xdr:col>
      <xdr:colOff>843905</xdr:colOff>
      <xdr:row>12</xdr:row>
      <xdr:rowOff>1165725</xdr:rowOff>
    </xdr:to>
    <xdr:pic>
      <xdr:nvPicPr>
        <xdr:cNvPr id="45" name="Obrázek 4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24750" y="29070300"/>
          <a:ext cx="786755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13</xdr:row>
      <xdr:rowOff>76200</xdr:rowOff>
    </xdr:from>
    <xdr:to>
      <xdr:col>7</xdr:col>
      <xdr:colOff>922233</xdr:colOff>
      <xdr:row>13</xdr:row>
      <xdr:rowOff>1156200</xdr:rowOff>
    </xdr:to>
    <xdr:pic>
      <xdr:nvPicPr>
        <xdr:cNvPr id="46" name="Obrázek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72375" y="30327600"/>
          <a:ext cx="817458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14</xdr:row>
      <xdr:rowOff>66675</xdr:rowOff>
    </xdr:from>
    <xdr:to>
      <xdr:col>7</xdr:col>
      <xdr:colOff>2813161</xdr:colOff>
      <xdr:row>14</xdr:row>
      <xdr:rowOff>1506675</xdr:rowOff>
    </xdr:to>
    <xdr:pic>
      <xdr:nvPicPr>
        <xdr:cNvPr id="47" name="Obrázek 4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05700" y="32156400"/>
          <a:ext cx="2775061" cy="14400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15</xdr:row>
      <xdr:rowOff>57150</xdr:rowOff>
    </xdr:from>
    <xdr:to>
      <xdr:col>7</xdr:col>
      <xdr:colOff>1006566</xdr:colOff>
      <xdr:row>15</xdr:row>
      <xdr:rowOff>1137150</xdr:rowOff>
    </xdr:to>
    <xdr:pic>
      <xdr:nvPicPr>
        <xdr:cNvPr id="48" name="Obrázek 4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534275" y="33108900"/>
          <a:ext cx="939891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200025</xdr:colOff>
      <xdr:row>10</xdr:row>
      <xdr:rowOff>85725</xdr:rowOff>
    </xdr:from>
    <xdr:to>
      <xdr:col>7</xdr:col>
      <xdr:colOff>1333358</xdr:colOff>
      <xdr:row>10</xdr:row>
      <xdr:rowOff>1495249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67625" y="25965150"/>
          <a:ext cx="1133333" cy="1409524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16</xdr:row>
      <xdr:rowOff>200025</xdr:rowOff>
    </xdr:from>
    <xdr:to>
      <xdr:col>7</xdr:col>
      <xdr:colOff>1050444</xdr:colOff>
      <xdr:row>16</xdr:row>
      <xdr:rowOff>1280025</xdr:rowOff>
    </xdr:to>
    <xdr:pic>
      <xdr:nvPicPr>
        <xdr:cNvPr id="49" name="Obrázek 4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20000" y="35394900"/>
          <a:ext cx="898044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114715</xdr:colOff>
      <xdr:row>9</xdr:row>
      <xdr:rowOff>36857</xdr:rowOff>
    </xdr:from>
    <xdr:to>
      <xdr:col>7</xdr:col>
      <xdr:colOff>786423</xdr:colOff>
      <xdr:row>9</xdr:row>
      <xdr:rowOff>1116857</xdr:rowOff>
    </xdr:to>
    <xdr:pic>
      <xdr:nvPicPr>
        <xdr:cNvPr id="50" name="Obrázek 4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577345" y="24354596"/>
          <a:ext cx="671708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18</xdr:row>
      <xdr:rowOff>200025</xdr:rowOff>
    </xdr:from>
    <xdr:to>
      <xdr:col>7</xdr:col>
      <xdr:colOff>707199</xdr:colOff>
      <xdr:row>18</xdr:row>
      <xdr:rowOff>920025</xdr:rowOff>
    </xdr:to>
    <xdr:pic>
      <xdr:nvPicPr>
        <xdr:cNvPr id="51" name="Obrázek 5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610475" y="36014025"/>
          <a:ext cx="564324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161925</xdr:colOff>
      <xdr:row>19</xdr:row>
      <xdr:rowOff>66675</xdr:rowOff>
    </xdr:from>
    <xdr:to>
      <xdr:col>7</xdr:col>
      <xdr:colOff>1142877</xdr:colOff>
      <xdr:row>19</xdr:row>
      <xdr:rowOff>1152389</xdr:rowOff>
    </xdr:to>
    <xdr:pic>
      <xdr:nvPicPr>
        <xdr:cNvPr id="67" name="Obrázek 6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629525" y="46853475"/>
          <a:ext cx="980952" cy="1085714"/>
        </a:xfrm>
        <a:prstGeom prst="rect">
          <a:avLst/>
        </a:prstGeom>
      </xdr:spPr>
    </xdr:pic>
    <xdr:clientData/>
  </xdr:twoCellAnchor>
  <xdr:twoCellAnchor>
    <xdr:from>
      <xdr:col>7</xdr:col>
      <xdr:colOff>82826</xdr:colOff>
      <xdr:row>17</xdr:row>
      <xdr:rowOff>33130</xdr:rowOff>
    </xdr:from>
    <xdr:to>
      <xdr:col>7</xdr:col>
      <xdr:colOff>1102001</xdr:colOff>
      <xdr:row>17</xdr:row>
      <xdr:rowOff>537955</xdr:rowOff>
    </xdr:to>
    <xdr:pic>
      <xdr:nvPicPr>
        <xdr:cNvPr id="70" name="Picture 54" descr="lodička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5456" y="35300478"/>
          <a:ext cx="10191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99391</xdr:colOff>
      <xdr:row>21</xdr:row>
      <xdr:rowOff>41414</xdr:rowOff>
    </xdr:from>
    <xdr:to>
      <xdr:col>7</xdr:col>
      <xdr:colOff>737566</xdr:colOff>
      <xdr:row>21</xdr:row>
      <xdr:rowOff>1346339</xdr:rowOff>
    </xdr:to>
    <xdr:pic>
      <xdr:nvPicPr>
        <xdr:cNvPr id="72" name="Obrázek 71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62021" y="53116371"/>
          <a:ext cx="638175" cy="1304925"/>
        </a:xfrm>
        <a:prstGeom prst="rect">
          <a:avLst/>
        </a:prstGeom>
      </xdr:spPr>
    </xdr:pic>
    <xdr:clientData/>
  </xdr:twoCellAnchor>
  <xdr:twoCellAnchor editAs="oneCell">
    <xdr:from>
      <xdr:col>7</xdr:col>
      <xdr:colOff>165652</xdr:colOff>
      <xdr:row>22</xdr:row>
      <xdr:rowOff>149087</xdr:rowOff>
    </xdr:from>
    <xdr:to>
      <xdr:col>7</xdr:col>
      <xdr:colOff>1063402</xdr:colOff>
      <xdr:row>22</xdr:row>
      <xdr:rowOff>1229087</xdr:rowOff>
    </xdr:to>
    <xdr:pic>
      <xdr:nvPicPr>
        <xdr:cNvPr id="73" name="Obrázek 72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628282" y="55261565"/>
          <a:ext cx="897750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173934</xdr:colOff>
      <xdr:row>24</xdr:row>
      <xdr:rowOff>91109</xdr:rowOff>
    </xdr:from>
    <xdr:to>
      <xdr:col>7</xdr:col>
      <xdr:colOff>943025</xdr:colOff>
      <xdr:row>24</xdr:row>
      <xdr:rowOff>1171109</xdr:rowOff>
    </xdr:to>
    <xdr:pic>
      <xdr:nvPicPr>
        <xdr:cNvPr id="75" name="Obrázek 74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636564" y="58085935"/>
          <a:ext cx="769091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74544</xdr:colOff>
      <xdr:row>25</xdr:row>
      <xdr:rowOff>115956</xdr:rowOff>
    </xdr:from>
    <xdr:to>
      <xdr:col>7</xdr:col>
      <xdr:colOff>980972</xdr:colOff>
      <xdr:row>25</xdr:row>
      <xdr:rowOff>1195956</xdr:rowOff>
    </xdr:to>
    <xdr:pic>
      <xdr:nvPicPr>
        <xdr:cNvPr id="76" name="Obrázek 75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537174" y="59427717"/>
          <a:ext cx="906428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124239</xdr:colOff>
      <xdr:row>28</xdr:row>
      <xdr:rowOff>215348</xdr:rowOff>
    </xdr:from>
    <xdr:to>
      <xdr:col>7</xdr:col>
      <xdr:colOff>928239</xdr:colOff>
      <xdr:row>28</xdr:row>
      <xdr:rowOff>1295348</xdr:rowOff>
    </xdr:to>
    <xdr:pic>
      <xdr:nvPicPr>
        <xdr:cNvPr id="77" name="Obrázek 76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86869" y="64090826"/>
          <a:ext cx="804000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215348</xdr:colOff>
      <xdr:row>27</xdr:row>
      <xdr:rowOff>107674</xdr:rowOff>
    </xdr:from>
    <xdr:to>
      <xdr:col>7</xdr:col>
      <xdr:colOff>1922444</xdr:colOff>
      <xdr:row>27</xdr:row>
      <xdr:rowOff>1187674</xdr:rowOff>
    </xdr:to>
    <xdr:pic>
      <xdr:nvPicPr>
        <xdr:cNvPr id="78" name="Obrázek 77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7677978" y="62334913"/>
          <a:ext cx="1707096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66261</xdr:colOff>
      <xdr:row>29</xdr:row>
      <xdr:rowOff>91108</xdr:rowOff>
    </xdr:from>
    <xdr:to>
      <xdr:col>7</xdr:col>
      <xdr:colOff>1218261</xdr:colOff>
      <xdr:row>29</xdr:row>
      <xdr:rowOff>1171108</xdr:rowOff>
    </xdr:to>
    <xdr:pic>
      <xdr:nvPicPr>
        <xdr:cNvPr id="79" name="Obrázek 78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528891" y="65026760"/>
          <a:ext cx="1152000" cy="1080000"/>
        </a:xfrm>
        <a:prstGeom prst="rect">
          <a:avLst/>
        </a:prstGeom>
      </xdr:spPr>
    </xdr:pic>
    <xdr:clientData/>
  </xdr:twoCellAnchor>
  <xdr:twoCellAnchor>
    <xdr:from>
      <xdr:col>7</xdr:col>
      <xdr:colOff>82826</xdr:colOff>
      <xdr:row>30</xdr:row>
      <xdr:rowOff>66260</xdr:rowOff>
    </xdr:from>
    <xdr:to>
      <xdr:col>7</xdr:col>
      <xdr:colOff>1568726</xdr:colOff>
      <xdr:row>30</xdr:row>
      <xdr:rowOff>1237835</xdr:rowOff>
    </xdr:to>
    <xdr:pic>
      <xdr:nvPicPr>
        <xdr:cNvPr id="80" name="Picture 59" descr="obuv polobotka celoroční vzor 30"/>
        <xdr:cNvPicPr>
          <a:picLocks noChangeAspect="1" noChangeArrowheads="1"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5456" y="66360260"/>
          <a:ext cx="14859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140804</xdr:colOff>
      <xdr:row>11</xdr:row>
      <xdr:rowOff>74544</xdr:rowOff>
    </xdr:from>
    <xdr:to>
      <xdr:col>7</xdr:col>
      <xdr:colOff>928159</xdr:colOff>
      <xdr:row>11</xdr:row>
      <xdr:rowOff>1154544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8224630" y="24508240"/>
          <a:ext cx="787355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132521</xdr:colOff>
      <xdr:row>23</xdr:row>
      <xdr:rowOff>149087</xdr:rowOff>
    </xdr:from>
    <xdr:to>
      <xdr:col>7</xdr:col>
      <xdr:colOff>942521</xdr:colOff>
      <xdr:row>23</xdr:row>
      <xdr:rowOff>1229087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8216347" y="53000413"/>
          <a:ext cx="810000" cy="10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abSelected="1" zoomScale="115" zoomScaleNormal="115" workbookViewId="0">
      <selection activeCell="I11" sqref="I11"/>
    </sheetView>
  </sheetViews>
  <sheetFormatPr defaultRowHeight="15" x14ac:dyDescent="0.25"/>
  <cols>
    <col min="1" max="1" width="1.140625" style="1" customWidth="1"/>
    <col min="2" max="2" width="4.7109375" style="7" customWidth="1"/>
    <col min="3" max="3" width="42.28515625" style="1" customWidth="1"/>
    <col min="4" max="4" width="44.7109375" style="1" customWidth="1"/>
    <col min="5" max="6" width="9.28515625" style="7" customWidth="1"/>
    <col min="7" max="7" width="9.85546875" style="7" customWidth="1"/>
    <col min="8" max="8" width="42.28515625" style="7" customWidth="1"/>
    <col min="9" max="9" width="11.85546875" style="44" customWidth="1"/>
    <col min="10" max="10" width="18.85546875" style="7" hidden="1" customWidth="1"/>
    <col min="11" max="11" width="19.5703125" style="44" customWidth="1"/>
  </cols>
  <sheetData>
    <row r="1" spans="1:11" x14ac:dyDescent="0.25">
      <c r="C1" s="1" t="s">
        <v>54</v>
      </c>
    </row>
    <row r="2" spans="1:11" x14ac:dyDescent="0.25">
      <c r="B2" s="35"/>
      <c r="C2" s="35"/>
      <c r="D2" s="35"/>
      <c r="E2" s="35"/>
      <c r="F2" s="35"/>
      <c r="G2" s="35"/>
      <c r="H2" s="35"/>
      <c r="I2" s="35"/>
      <c r="J2" s="35"/>
    </row>
    <row r="3" spans="1:11" ht="15.75" x14ac:dyDescent="0.25">
      <c r="B3" s="36" t="s">
        <v>0</v>
      </c>
      <c r="C3" s="36"/>
      <c r="D3" s="36"/>
      <c r="E3" s="36"/>
      <c r="F3" s="36"/>
      <c r="G3" s="36"/>
      <c r="H3" s="36"/>
      <c r="I3" s="36"/>
      <c r="J3" s="36"/>
      <c r="K3" s="36"/>
    </row>
    <row r="4" spans="1:11" ht="15.75" x14ac:dyDescent="0.25">
      <c r="B4" s="37" t="s">
        <v>1</v>
      </c>
      <c r="C4" s="37"/>
      <c r="D4" s="37"/>
      <c r="E4" s="37"/>
      <c r="F4" s="37"/>
      <c r="G4" s="37"/>
      <c r="H4" s="37"/>
      <c r="I4" s="37"/>
      <c r="J4" s="37"/>
      <c r="K4" s="37"/>
    </row>
    <row r="5" spans="1:11" ht="20.25" x14ac:dyDescent="0.25">
      <c r="B5" s="38" t="s">
        <v>8</v>
      </c>
      <c r="C5" s="39"/>
      <c r="D5" s="39"/>
      <c r="E5" s="39"/>
      <c r="F5" s="39"/>
      <c r="G5" s="39"/>
      <c r="H5" s="39"/>
      <c r="I5" s="39"/>
      <c r="J5" s="39"/>
      <c r="K5" s="40"/>
    </row>
    <row r="6" spans="1:11" ht="36" thickBot="1" x14ac:dyDescent="0.3">
      <c r="B6" s="41" t="s">
        <v>2</v>
      </c>
      <c r="C6" s="42"/>
      <c r="D6" s="42"/>
      <c r="E6" s="42"/>
      <c r="F6" s="42"/>
      <c r="G6" s="42"/>
      <c r="H6" s="42"/>
      <c r="I6" s="42"/>
      <c r="J6" s="42"/>
      <c r="K6" s="43"/>
    </row>
    <row r="7" spans="1:11" ht="24" thickBot="1" x14ac:dyDescent="0.3">
      <c r="A7" s="2"/>
      <c r="B7" s="32" t="s">
        <v>9</v>
      </c>
      <c r="C7" s="33"/>
      <c r="D7" s="33"/>
      <c r="E7" s="33"/>
      <c r="F7" s="33"/>
      <c r="G7" s="33"/>
      <c r="H7" s="33"/>
      <c r="I7" s="33"/>
      <c r="J7" s="33"/>
      <c r="K7" s="34"/>
    </row>
    <row r="8" spans="1:11" ht="45" x14ac:dyDescent="0.25">
      <c r="B8" s="15" t="s">
        <v>3</v>
      </c>
      <c r="C8" s="16" t="s">
        <v>10</v>
      </c>
      <c r="D8" s="15" t="s">
        <v>55</v>
      </c>
      <c r="E8" s="17" t="s">
        <v>7</v>
      </c>
      <c r="F8" s="17" t="s">
        <v>33</v>
      </c>
      <c r="G8" s="17" t="s">
        <v>4</v>
      </c>
      <c r="H8" s="15" t="s">
        <v>11</v>
      </c>
      <c r="I8" s="45" t="s">
        <v>5</v>
      </c>
      <c r="J8" s="28" t="s">
        <v>6</v>
      </c>
      <c r="K8" s="53" t="s">
        <v>6</v>
      </c>
    </row>
    <row r="9" spans="1:11" x14ac:dyDescent="0.25">
      <c r="B9" s="30" t="s">
        <v>34</v>
      </c>
      <c r="C9" s="30"/>
      <c r="D9" s="30"/>
      <c r="E9" s="30"/>
      <c r="F9" s="30"/>
      <c r="G9" s="30"/>
      <c r="H9" s="30"/>
      <c r="I9" s="30"/>
      <c r="J9" s="30"/>
      <c r="K9" s="31"/>
    </row>
    <row r="10" spans="1:11" ht="96" customHeight="1" x14ac:dyDescent="0.25">
      <c r="B10" s="5">
        <v>1</v>
      </c>
      <c r="C10" s="19" t="s">
        <v>20</v>
      </c>
      <c r="D10" s="5" t="s">
        <v>38</v>
      </c>
      <c r="E10" s="5">
        <v>50</v>
      </c>
      <c r="F10" s="5">
        <v>24</v>
      </c>
      <c r="G10" s="27" t="s">
        <v>49</v>
      </c>
      <c r="H10" s="5"/>
      <c r="I10" s="46">
        <v>0</v>
      </c>
      <c r="J10" s="4"/>
      <c r="K10" s="54">
        <f t="shared" ref="K10:K18" si="0">E10*I10</f>
        <v>0</v>
      </c>
    </row>
    <row r="11" spans="1:11" ht="122.25" customHeight="1" x14ac:dyDescent="0.25">
      <c r="B11" s="5">
        <v>2</v>
      </c>
      <c r="C11" s="19" t="s">
        <v>21</v>
      </c>
      <c r="D11" s="5" t="s">
        <v>38</v>
      </c>
      <c r="E11" s="5">
        <v>150</v>
      </c>
      <c r="F11" s="5">
        <v>24</v>
      </c>
      <c r="G11" s="27" t="s">
        <v>49</v>
      </c>
      <c r="H11" s="5"/>
      <c r="I11" s="46">
        <v>0</v>
      </c>
      <c r="J11" s="4"/>
      <c r="K11" s="54">
        <f t="shared" si="0"/>
        <v>0</v>
      </c>
    </row>
    <row r="12" spans="1:11" ht="95.25" customHeight="1" x14ac:dyDescent="0.25">
      <c r="B12" s="5">
        <v>3</v>
      </c>
      <c r="C12" s="19" t="s">
        <v>12</v>
      </c>
      <c r="D12" s="5" t="s">
        <v>45</v>
      </c>
      <c r="E12" s="5">
        <v>100</v>
      </c>
      <c r="F12" s="5">
        <v>12</v>
      </c>
      <c r="G12" s="27" t="s">
        <v>50</v>
      </c>
      <c r="H12" s="5"/>
      <c r="I12" s="46">
        <v>0</v>
      </c>
      <c r="J12" s="4"/>
      <c r="K12" s="54">
        <f t="shared" si="0"/>
        <v>0</v>
      </c>
    </row>
    <row r="13" spans="1:11" ht="99.75" customHeight="1" x14ac:dyDescent="0.25">
      <c r="B13" s="5">
        <v>4</v>
      </c>
      <c r="C13" s="19" t="s">
        <v>13</v>
      </c>
      <c r="D13" s="5" t="s">
        <v>39</v>
      </c>
      <c r="E13" s="5">
        <v>100</v>
      </c>
      <c r="F13" s="5">
        <v>12</v>
      </c>
      <c r="G13" s="27" t="s">
        <v>49</v>
      </c>
      <c r="H13" s="5"/>
      <c r="I13" s="46">
        <v>0</v>
      </c>
      <c r="J13" s="4"/>
      <c r="K13" s="54">
        <f t="shared" si="0"/>
        <v>0</v>
      </c>
    </row>
    <row r="14" spans="1:11" ht="98.25" customHeight="1" x14ac:dyDescent="0.25">
      <c r="B14" s="5">
        <v>5</v>
      </c>
      <c r="C14" s="19" t="s">
        <v>14</v>
      </c>
      <c r="D14" s="5" t="s">
        <v>39</v>
      </c>
      <c r="E14" s="5">
        <v>100</v>
      </c>
      <c r="F14" s="5">
        <v>12</v>
      </c>
      <c r="G14" s="27" t="s">
        <v>49</v>
      </c>
      <c r="H14" s="5"/>
      <c r="I14" s="46">
        <v>0</v>
      </c>
      <c r="J14" s="4"/>
      <c r="K14" s="54">
        <f t="shared" si="0"/>
        <v>0</v>
      </c>
    </row>
    <row r="15" spans="1:11" ht="122.25" customHeight="1" x14ac:dyDescent="0.25">
      <c r="B15" s="5">
        <v>6</v>
      </c>
      <c r="C15" s="19" t="s">
        <v>22</v>
      </c>
      <c r="D15" s="3" t="s">
        <v>40</v>
      </c>
      <c r="E15" s="5">
        <v>150</v>
      </c>
      <c r="F15" s="5">
        <v>12</v>
      </c>
      <c r="G15" s="27" t="s">
        <v>52</v>
      </c>
      <c r="H15" s="5"/>
      <c r="I15" s="46">
        <v>0</v>
      </c>
      <c r="J15" s="4"/>
      <c r="K15" s="54">
        <f t="shared" si="0"/>
        <v>0</v>
      </c>
    </row>
    <row r="16" spans="1:11" ht="95.25" customHeight="1" x14ac:dyDescent="0.25">
      <c r="B16" s="5">
        <v>7</v>
      </c>
      <c r="C16" s="19" t="s">
        <v>23</v>
      </c>
      <c r="D16" s="5" t="s">
        <v>47</v>
      </c>
      <c r="E16" s="5">
        <v>100</v>
      </c>
      <c r="F16" s="5">
        <v>12</v>
      </c>
      <c r="G16" s="27" t="s">
        <v>49</v>
      </c>
      <c r="H16" s="5"/>
      <c r="I16" s="46">
        <v>0</v>
      </c>
      <c r="J16" s="4"/>
      <c r="K16" s="54">
        <f t="shared" si="0"/>
        <v>0</v>
      </c>
    </row>
    <row r="17" spans="2:11" ht="107.25" customHeight="1" x14ac:dyDescent="0.25">
      <c r="B17" s="5">
        <v>8</v>
      </c>
      <c r="C17" s="19" t="s">
        <v>24</v>
      </c>
      <c r="D17" s="5" t="s">
        <v>41</v>
      </c>
      <c r="E17" s="5">
        <v>100</v>
      </c>
      <c r="F17" s="5">
        <v>12</v>
      </c>
      <c r="G17" s="27" t="s">
        <v>49</v>
      </c>
      <c r="H17" s="5"/>
      <c r="I17" s="46">
        <v>0</v>
      </c>
      <c r="J17" s="4"/>
      <c r="K17" s="54">
        <f t="shared" si="0"/>
        <v>0</v>
      </c>
    </row>
    <row r="18" spans="2:11" ht="48" customHeight="1" x14ac:dyDescent="0.25">
      <c r="B18" s="5">
        <v>9</v>
      </c>
      <c r="C18" s="23" t="s">
        <v>15</v>
      </c>
      <c r="D18" s="22" t="s">
        <v>16</v>
      </c>
      <c r="E18" s="5">
        <v>150</v>
      </c>
      <c r="F18" s="5">
        <v>24</v>
      </c>
      <c r="G18" s="27" t="s">
        <v>49</v>
      </c>
      <c r="H18" s="5"/>
      <c r="I18" s="46">
        <v>0</v>
      </c>
      <c r="J18" s="4"/>
      <c r="K18" s="54">
        <f t="shared" si="0"/>
        <v>0</v>
      </c>
    </row>
    <row r="19" spans="2:11" ht="78.75" customHeight="1" x14ac:dyDescent="0.25">
      <c r="B19" s="25">
        <v>1</v>
      </c>
      <c r="C19" s="26" t="s">
        <v>25</v>
      </c>
      <c r="D19" s="5" t="s">
        <v>38</v>
      </c>
      <c r="E19" s="5">
        <v>50</v>
      </c>
      <c r="F19" s="5">
        <v>24</v>
      </c>
      <c r="G19" s="27" t="s">
        <v>49</v>
      </c>
      <c r="H19" s="25"/>
      <c r="I19" s="50">
        <v>0</v>
      </c>
      <c r="J19" s="25"/>
      <c r="K19" s="54">
        <f t="shared" ref="K19" si="1">E19*I19</f>
        <v>0</v>
      </c>
    </row>
    <row r="20" spans="2:11" ht="103.5" customHeight="1" x14ac:dyDescent="0.25">
      <c r="B20" s="25">
        <v>1</v>
      </c>
      <c r="C20" s="26" t="s">
        <v>26</v>
      </c>
      <c r="D20" s="5" t="s">
        <v>42</v>
      </c>
      <c r="E20" s="5">
        <v>50</v>
      </c>
      <c r="F20" s="5">
        <v>12</v>
      </c>
      <c r="G20" s="27" t="s">
        <v>49</v>
      </c>
      <c r="H20" s="25"/>
      <c r="I20" s="50">
        <v>0</v>
      </c>
      <c r="J20" s="25"/>
      <c r="K20" s="54">
        <f>E20*I20</f>
        <v>0</v>
      </c>
    </row>
    <row r="21" spans="2:11" x14ac:dyDescent="0.25">
      <c r="B21" s="30" t="s">
        <v>27</v>
      </c>
      <c r="C21" s="30"/>
      <c r="D21" s="30"/>
      <c r="E21" s="30"/>
      <c r="F21" s="30"/>
      <c r="G21" s="30"/>
      <c r="H21" s="30"/>
      <c r="I21" s="30"/>
      <c r="J21" s="30"/>
      <c r="K21" s="31"/>
    </row>
    <row r="22" spans="2:11" ht="112.5" customHeight="1" x14ac:dyDescent="0.25">
      <c r="B22" s="5">
        <v>1</v>
      </c>
      <c r="C22" s="19" t="s">
        <v>20</v>
      </c>
      <c r="D22" s="5" t="s">
        <v>43</v>
      </c>
      <c r="E22" s="5">
        <v>50</v>
      </c>
      <c r="F22" s="5">
        <v>24</v>
      </c>
      <c r="G22" s="27" t="s">
        <v>49</v>
      </c>
      <c r="H22" s="5"/>
      <c r="I22" s="46">
        <v>0</v>
      </c>
      <c r="J22" s="4"/>
      <c r="K22" s="54">
        <f t="shared" ref="K22:K31" si="2">E22*I22</f>
        <v>0</v>
      </c>
    </row>
    <row r="23" spans="2:11" ht="105" customHeight="1" x14ac:dyDescent="0.25">
      <c r="B23" s="5">
        <v>2</v>
      </c>
      <c r="C23" s="19" t="s">
        <v>21</v>
      </c>
      <c r="D23" s="5" t="s">
        <v>43</v>
      </c>
      <c r="E23" s="5">
        <v>50</v>
      </c>
      <c r="F23" s="5">
        <v>24</v>
      </c>
      <c r="G23" s="27" t="s">
        <v>49</v>
      </c>
      <c r="H23" s="5"/>
      <c r="I23" s="46">
        <v>0</v>
      </c>
      <c r="J23" s="4"/>
      <c r="K23" s="54">
        <f t="shared" si="2"/>
        <v>0</v>
      </c>
    </row>
    <row r="24" spans="2:11" ht="105.75" customHeight="1" x14ac:dyDescent="0.25">
      <c r="B24" s="5">
        <v>3</v>
      </c>
      <c r="C24" s="19" t="s">
        <v>12</v>
      </c>
      <c r="D24" s="5" t="s">
        <v>44</v>
      </c>
      <c r="E24" s="5">
        <v>50</v>
      </c>
      <c r="F24" s="5">
        <v>12</v>
      </c>
      <c r="G24" s="27" t="s">
        <v>49</v>
      </c>
      <c r="H24" s="5"/>
      <c r="I24" s="46">
        <v>0</v>
      </c>
      <c r="J24" s="4"/>
      <c r="K24" s="54">
        <f t="shared" si="2"/>
        <v>0</v>
      </c>
    </row>
    <row r="25" spans="2:11" ht="103.5" customHeight="1" x14ac:dyDescent="0.25">
      <c r="B25" s="5">
        <v>4</v>
      </c>
      <c r="C25" s="19" t="s">
        <v>28</v>
      </c>
      <c r="D25" s="5" t="s">
        <v>39</v>
      </c>
      <c r="E25" s="5">
        <v>50</v>
      </c>
      <c r="F25" s="5">
        <v>12</v>
      </c>
      <c r="G25" s="27" t="s">
        <v>50</v>
      </c>
      <c r="H25" s="5"/>
      <c r="I25" s="46">
        <v>0</v>
      </c>
      <c r="J25" s="4"/>
      <c r="K25" s="54">
        <f t="shared" si="2"/>
        <v>0</v>
      </c>
    </row>
    <row r="26" spans="2:11" ht="99.75" customHeight="1" x14ac:dyDescent="0.25">
      <c r="B26" s="5">
        <v>5</v>
      </c>
      <c r="C26" s="19" t="s">
        <v>29</v>
      </c>
      <c r="D26" s="5" t="s">
        <v>39</v>
      </c>
      <c r="E26" s="5">
        <v>50</v>
      </c>
      <c r="F26" s="5">
        <v>12</v>
      </c>
      <c r="G26" s="27" t="s">
        <v>50</v>
      </c>
      <c r="H26" s="5"/>
      <c r="I26" s="46">
        <v>0</v>
      </c>
      <c r="J26" s="4"/>
      <c r="K26" s="54">
        <f t="shared" si="2"/>
        <v>0</v>
      </c>
    </row>
    <row r="27" spans="2:11" ht="129.75" customHeight="1" x14ac:dyDescent="0.25">
      <c r="B27" s="5">
        <v>6</v>
      </c>
      <c r="C27" s="19" t="s">
        <v>30</v>
      </c>
      <c r="D27" s="3" t="s">
        <v>46</v>
      </c>
      <c r="E27" s="5">
        <v>50</v>
      </c>
      <c r="F27" s="5">
        <v>12</v>
      </c>
      <c r="G27" s="27" t="s">
        <v>50</v>
      </c>
      <c r="H27" s="5"/>
      <c r="I27" s="46">
        <v>0</v>
      </c>
      <c r="J27" s="4"/>
      <c r="K27" s="54">
        <f t="shared" si="2"/>
        <v>0</v>
      </c>
    </row>
    <row r="28" spans="2:11" ht="100.5" customHeight="1" x14ac:dyDescent="0.25">
      <c r="B28" s="5">
        <v>7</v>
      </c>
      <c r="C28" s="19" t="s">
        <v>31</v>
      </c>
      <c r="D28" s="3" t="s">
        <v>36</v>
      </c>
      <c r="E28" s="5">
        <v>50</v>
      </c>
      <c r="F28" s="5">
        <v>12</v>
      </c>
      <c r="G28" s="27" t="s">
        <v>51</v>
      </c>
      <c r="H28" s="5"/>
      <c r="I28" s="46">
        <v>0</v>
      </c>
      <c r="J28" s="4"/>
      <c r="K28" s="54">
        <f t="shared" si="2"/>
        <v>0</v>
      </c>
    </row>
    <row r="29" spans="2:11" ht="112.5" customHeight="1" x14ac:dyDescent="0.25">
      <c r="B29" s="5">
        <v>8</v>
      </c>
      <c r="C29" s="19" t="s">
        <v>32</v>
      </c>
      <c r="D29" s="3" t="s">
        <v>35</v>
      </c>
      <c r="E29" s="5">
        <v>50</v>
      </c>
      <c r="F29" s="5">
        <v>12</v>
      </c>
      <c r="G29" s="27" t="s">
        <v>51</v>
      </c>
      <c r="H29" s="5"/>
      <c r="I29" s="46">
        <v>0</v>
      </c>
      <c r="J29" s="4"/>
      <c r="K29" s="54">
        <f t="shared" si="2"/>
        <v>0</v>
      </c>
    </row>
    <row r="30" spans="2:11" ht="107.25" customHeight="1" x14ac:dyDescent="0.25">
      <c r="B30" s="5">
        <v>9</v>
      </c>
      <c r="C30" s="19" t="s">
        <v>37</v>
      </c>
      <c r="D30" s="3" t="s">
        <v>48</v>
      </c>
      <c r="E30" s="5">
        <v>50</v>
      </c>
      <c r="F30" s="5">
        <v>12</v>
      </c>
      <c r="G30" s="27" t="s">
        <v>51</v>
      </c>
      <c r="H30" s="5"/>
      <c r="I30" s="46">
        <v>0</v>
      </c>
      <c r="J30" s="4"/>
      <c r="K30" s="54">
        <f t="shared" si="2"/>
        <v>0</v>
      </c>
    </row>
    <row r="31" spans="2:11" ht="102.75" customHeight="1" x14ac:dyDescent="0.25">
      <c r="B31" s="5">
        <v>10</v>
      </c>
      <c r="C31" s="23" t="s">
        <v>17</v>
      </c>
      <c r="D31" s="24" t="s">
        <v>18</v>
      </c>
      <c r="E31" s="5">
        <v>50</v>
      </c>
      <c r="F31" s="5">
        <v>24</v>
      </c>
      <c r="G31" s="27" t="s">
        <v>49</v>
      </c>
      <c r="H31" s="5"/>
      <c r="I31" s="46">
        <v>0</v>
      </c>
      <c r="J31" s="4"/>
      <c r="K31" s="54">
        <f t="shared" si="2"/>
        <v>0</v>
      </c>
    </row>
    <row r="32" spans="2:11" x14ac:dyDescent="0.25">
      <c r="B32" s="20"/>
      <c r="C32" s="21"/>
      <c r="D32" s="10"/>
      <c r="E32" s="11"/>
      <c r="F32" s="11"/>
      <c r="G32" s="11"/>
      <c r="H32" s="11"/>
      <c r="I32" s="47"/>
      <c r="J32" s="6"/>
      <c r="K32" s="51"/>
    </row>
    <row r="33" spans="2:11" ht="15.75" x14ac:dyDescent="0.25">
      <c r="B33" s="55" t="s">
        <v>19</v>
      </c>
      <c r="C33" s="55"/>
      <c r="D33" s="55"/>
      <c r="E33" s="55"/>
      <c r="F33" s="55"/>
      <c r="G33" s="55"/>
      <c r="H33" s="55"/>
      <c r="I33" s="55"/>
      <c r="J33" s="18">
        <f>SUM(J9:J31)</f>
        <v>0</v>
      </c>
      <c r="K33" s="52">
        <f>SUM(K9:K32)</f>
        <v>0</v>
      </c>
    </row>
    <row r="34" spans="2:11" ht="15.75" thickBot="1" x14ac:dyDescent="0.3">
      <c r="B34" s="12"/>
      <c r="C34" s="13"/>
      <c r="D34" s="13"/>
      <c r="E34" s="14"/>
      <c r="F34" s="14"/>
      <c r="G34" s="14"/>
      <c r="H34" s="14"/>
      <c r="I34" s="48"/>
      <c r="J34" s="29">
        <f>SUM(J10:J33)</f>
        <v>0</v>
      </c>
      <c r="K34" s="52"/>
    </row>
    <row r="35" spans="2:11" x14ac:dyDescent="0.25">
      <c r="B35" s="1"/>
      <c r="C35" s="7"/>
    </row>
    <row r="36" spans="2:11" x14ac:dyDescent="0.25">
      <c r="C36" s="2"/>
      <c r="D36" s="2" t="s">
        <v>53</v>
      </c>
    </row>
    <row r="37" spans="2:11" x14ac:dyDescent="0.25">
      <c r="C37" s="8"/>
      <c r="D37" s="9"/>
    </row>
    <row r="38" spans="2:11" x14ac:dyDescent="0.25">
      <c r="B38" s="1"/>
      <c r="C38" s="8"/>
      <c r="D38" s="2"/>
    </row>
    <row r="39" spans="2:11" x14ac:dyDescent="0.25">
      <c r="B39" s="1"/>
      <c r="C39" s="8"/>
      <c r="D39" s="2"/>
      <c r="H39" s="1"/>
      <c r="I39" s="49"/>
      <c r="J39" s="1"/>
    </row>
    <row r="40" spans="2:11" x14ac:dyDescent="0.25">
      <c r="B40" s="1"/>
      <c r="C40" s="7"/>
      <c r="H40" s="1"/>
      <c r="I40" s="49"/>
      <c r="J40" s="1"/>
    </row>
    <row r="41" spans="2:11" x14ac:dyDescent="0.25">
      <c r="C41" s="7"/>
      <c r="D41" s="7"/>
      <c r="H41" s="1"/>
      <c r="I41" s="49"/>
      <c r="J41" s="1"/>
    </row>
    <row r="45" spans="2:11" x14ac:dyDescent="0.25">
      <c r="B45" s="1"/>
      <c r="C45" s="7"/>
      <c r="H45" s="1"/>
      <c r="I45" s="49"/>
      <c r="J45" s="1"/>
    </row>
    <row r="46" spans="2:11" x14ac:dyDescent="0.25">
      <c r="B46" s="1"/>
      <c r="C46" s="7"/>
      <c r="H46" s="1"/>
      <c r="I46" s="49"/>
      <c r="J46" s="1"/>
    </row>
    <row r="47" spans="2:11" x14ac:dyDescent="0.25">
      <c r="B47" s="1"/>
      <c r="C47" s="7"/>
      <c r="H47" s="1"/>
      <c r="I47" s="49"/>
      <c r="J47" s="1"/>
    </row>
    <row r="48" spans="2:11" x14ac:dyDescent="0.25">
      <c r="B48" s="1"/>
      <c r="C48" s="7"/>
      <c r="H48" s="1"/>
      <c r="I48" s="49"/>
      <c r="J48" s="1"/>
    </row>
    <row r="49" spans="2:10" x14ac:dyDescent="0.25">
      <c r="B49" s="1"/>
      <c r="C49" s="7"/>
      <c r="H49" s="1"/>
      <c r="I49" s="49"/>
      <c r="J49" s="1"/>
    </row>
    <row r="50" spans="2:10" x14ac:dyDescent="0.25">
      <c r="B50" s="1"/>
      <c r="C50" s="7"/>
      <c r="H50" s="1"/>
      <c r="I50" s="49"/>
      <c r="J50" s="1"/>
    </row>
    <row r="51" spans="2:10" x14ac:dyDescent="0.25">
      <c r="B51" s="1"/>
      <c r="C51" s="7"/>
      <c r="H51" s="1"/>
      <c r="I51" s="49"/>
      <c r="J51" s="1"/>
    </row>
    <row r="52" spans="2:10" x14ac:dyDescent="0.25">
      <c r="B52" s="1"/>
      <c r="C52" s="7"/>
      <c r="H52" s="1"/>
      <c r="I52" s="49"/>
      <c r="J52" s="1"/>
    </row>
    <row r="53" spans="2:10" x14ac:dyDescent="0.25">
      <c r="B53" s="1"/>
      <c r="C53" s="7"/>
      <c r="H53" s="1"/>
      <c r="I53" s="49"/>
      <c r="J53" s="1"/>
    </row>
    <row r="61" spans="2:10" x14ac:dyDescent="0.25">
      <c r="B61" s="1"/>
      <c r="C61" s="7"/>
      <c r="H61" s="1"/>
      <c r="I61" s="49"/>
      <c r="J61" s="1"/>
    </row>
    <row r="62" spans="2:10" x14ac:dyDescent="0.25">
      <c r="B62" s="1"/>
      <c r="C62" s="7"/>
      <c r="H62" s="1"/>
      <c r="I62" s="49"/>
      <c r="J62" s="1"/>
    </row>
    <row r="63" spans="2:10" x14ac:dyDescent="0.25">
      <c r="B63" s="1"/>
      <c r="C63" s="7"/>
      <c r="H63" s="1"/>
      <c r="I63" s="49"/>
      <c r="J63" s="1"/>
    </row>
    <row r="71" spans="2:10" x14ac:dyDescent="0.25">
      <c r="B71" s="1"/>
      <c r="C71" s="7"/>
      <c r="H71" s="1"/>
      <c r="I71" s="49"/>
      <c r="J71" s="1"/>
    </row>
    <row r="72" spans="2:10" x14ac:dyDescent="0.25">
      <c r="B72" s="1"/>
      <c r="C72" s="7"/>
      <c r="H72" s="1"/>
      <c r="I72" s="49"/>
      <c r="J72" s="1"/>
    </row>
    <row r="77" spans="2:10" x14ac:dyDescent="0.25">
      <c r="B77" s="1"/>
      <c r="C77" s="7"/>
      <c r="H77" s="1"/>
      <c r="I77" s="49"/>
      <c r="J77" s="1"/>
    </row>
    <row r="78" spans="2:10" x14ac:dyDescent="0.25">
      <c r="B78" s="1"/>
      <c r="C78" s="7"/>
      <c r="H78" s="1"/>
      <c r="I78" s="49"/>
      <c r="J78" s="1"/>
    </row>
    <row r="79" spans="2:10" x14ac:dyDescent="0.25">
      <c r="B79" s="1"/>
      <c r="C79" s="7"/>
      <c r="H79" s="1"/>
      <c r="I79" s="49"/>
      <c r="J79" s="1"/>
    </row>
    <row r="80" spans="2:10" x14ac:dyDescent="0.25">
      <c r="B80" s="1"/>
      <c r="C80" s="7"/>
      <c r="H80" s="1"/>
      <c r="I80" s="49"/>
      <c r="J80" s="1"/>
    </row>
    <row r="91" spans="2:10" x14ac:dyDescent="0.25">
      <c r="B91" s="1"/>
      <c r="C91" s="7"/>
      <c r="H91" s="1"/>
      <c r="I91" s="49"/>
      <c r="J91" s="1"/>
    </row>
    <row r="92" spans="2:10" x14ac:dyDescent="0.25">
      <c r="B92" s="1"/>
      <c r="C92" s="7"/>
      <c r="H92" s="1"/>
      <c r="I92" s="49"/>
      <c r="J92" s="1"/>
    </row>
    <row r="93" spans="2:10" x14ac:dyDescent="0.25">
      <c r="B93" s="1"/>
      <c r="C93" s="7"/>
      <c r="H93" s="1"/>
      <c r="I93" s="49"/>
      <c r="J93" s="1"/>
    </row>
    <row r="94" spans="2:10" x14ac:dyDescent="0.25">
      <c r="B94" s="1"/>
      <c r="C94" s="7"/>
      <c r="H94" s="1"/>
      <c r="I94" s="49"/>
      <c r="J94" s="1"/>
    </row>
    <row r="95" spans="2:10" x14ac:dyDescent="0.25">
      <c r="B95" s="1"/>
      <c r="C95" s="7"/>
      <c r="H95" s="1"/>
      <c r="I95" s="49"/>
      <c r="J95" s="1"/>
    </row>
    <row r="96" spans="2:10" x14ac:dyDescent="0.25">
      <c r="B96" s="1"/>
      <c r="C96" s="7"/>
      <c r="H96" s="1"/>
      <c r="I96" s="49"/>
      <c r="J96" s="1"/>
    </row>
    <row r="97" spans="2:10" x14ac:dyDescent="0.25">
      <c r="B97" s="1"/>
      <c r="C97" s="7"/>
      <c r="H97" s="1"/>
      <c r="I97" s="49"/>
      <c r="J97" s="1"/>
    </row>
    <row r="98" spans="2:10" x14ac:dyDescent="0.25">
      <c r="B98" s="1"/>
      <c r="C98" s="7"/>
      <c r="H98" s="1"/>
      <c r="I98" s="49"/>
      <c r="J98" s="1"/>
    </row>
    <row r="99" spans="2:10" x14ac:dyDescent="0.25">
      <c r="B99" s="1"/>
      <c r="C99" s="7"/>
      <c r="H99" s="1"/>
      <c r="I99" s="49"/>
      <c r="J99" s="1"/>
    </row>
    <row r="100" spans="2:10" x14ac:dyDescent="0.25">
      <c r="B100" s="1"/>
      <c r="C100" s="7"/>
      <c r="H100" s="1"/>
      <c r="I100" s="49"/>
      <c r="J100" s="1"/>
    </row>
  </sheetData>
  <sheetProtection password="DD45" sheet="1" objects="1" scenarios="1"/>
  <mergeCells count="9">
    <mergeCell ref="B33:I33"/>
    <mergeCell ref="B9:K9"/>
    <mergeCell ref="B7:K7"/>
    <mergeCell ref="B21:K21"/>
    <mergeCell ref="B2:J2"/>
    <mergeCell ref="B3:K3"/>
    <mergeCell ref="B4:K4"/>
    <mergeCell ref="B5:K5"/>
    <mergeCell ref="B6:K6"/>
  </mergeCells>
  <pageMargins left="0.70866141732283472" right="0.70866141732283472" top="0.78740157480314965" bottom="0.78740157480314965" header="0.31496062992125984" footer="0.31496062992125984"/>
  <pageSetup paperSize="8" scale="67" fitToHeight="9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Šmolík Pavel</cp:lastModifiedBy>
  <cp:lastPrinted>2014-05-28T13:32:34Z</cp:lastPrinted>
  <dcterms:created xsi:type="dcterms:W3CDTF">2014-01-31T07:36:46Z</dcterms:created>
  <dcterms:modified xsi:type="dcterms:W3CDTF">2014-08-07T13:15:00Z</dcterms:modified>
</cp:coreProperties>
</file>